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elleen\Documents\B 215\"/>
    </mc:Choice>
  </mc:AlternateContent>
  <bookViews>
    <workbookView xWindow="480" yWindow="12" windowWidth="11352" windowHeight="8448"/>
  </bookViews>
  <sheets>
    <sheet name="Course Schedule" sheetId="6" r:id="rId1"/>
  </sheets>
  <calcPr calcId="152511"/>
</workbook>
</file>

<file path=xl/calcChain.xml><?xml version="1.0" encoding="utf-8"?>
<calcChain xmlns="http://schemas.openxmlformats.org/spreadsheetml/2006/main">
  <c r="D32" i="6" l="1"/>
  <c r="D31" i="6" l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1" i="6"/>
  <c r="D12" i="6"/>
  <c r="D10" i="6"/>
  <c r="D9" i="6"/>
  <c r="D8" i="6"/>
  <c r="D7" i="6"/>
  <c r="C7" i="6" l="1"/>
  <c r="C8" i="6"/>
  <c r="C9" i="6"/>
  <c r="C6" i="6"/>
  <c r="C10" i="6" l="1"/>
  <c r="C11" i="6" l="1"/>
  <c r="C12" i="6" l="1"/>
  <c r="C13" i="6" l="1"/>
  <c r="C14" i="6" l="1"/>
  <c r="C15" i="6" l="1"/>
  <c r="C16" i="6" l="1"/>
  <c r="C17" i="6" l="1"/>
  <c r="C18" i="6" l="1"/>
  <c r="C19" i="6" l="1"/>
  <c r="C20" i="6" l="1"/>
  <c r="C21" i="6" l="1"/>
  <c r="C22" i="6" l="1"/>
  <c r="C23" i="6" l="1"/>
  <c r="C24" i="6" l="1"/>
  <c r="C25" i="6" l="1"/>
  <c r="C26" i="6" l="1"/>
  <c r="C27" i="6" l="1"/>
  <c r="C28" i="6" l="1"/>
  <c r="C29" i="6" l="1"/>
  <c r="C30" i="6" l="1"/>
  <c r="C31" i="6" l="1"/>
</calcChain>
</file>

<file path=xl/comments1.xml><?xml version="1.0" encoding="utf-8"?>
<comments xmlns="http://schemas.openxmlformats.org/spreadsheetml/2006/main">
  <authors>
    <author>Jayson Kunzler</author>
  </authors>
  <commentList>
    <comment ref="E7" authorId="0" shapeId="0">
      <text>
        <r>
          <rPr>
            <sz val="10"/>
            <rFont val="Arial"/>
            <family val="2"/>
          </rPr>
          <t>- Click and drag (data, dates)
- Fill series
- Cell referencing
- Click and drag (formulas)
- Circular Referencing
- Formula anchoring
- Linking sheets and workbooks
- Inserting / deleting worksheets
- Copying / moving worksheets
- Renaming worksheets
- Worksheet tab coloring
- Hiding / unhiding worksheets</t>
        </r>
      </text>
    </comment>
    <comment ref="E8" authorId="0" shapeId="0">
      <text>
        <r>
          <rPr>
            <sz val="10"/>
            <rFont val="Arial"/>
            <family val="2"/>
          </rPr>
          <t>- Sum
- Count / CountA
- Countblank
- Mean
- Median
- Mode
- Variance
- Std Dev
- COV
- Max and min
- Large and small
- Rank
- Round, roundup, rounddown
- Ceiling, floor
- Naming cells and ranges</t>
        </r>
      </text>
    </comment>
    <comment ref="E9" authorId="0" shapeId="0">
      <text>
        <r>
          <rPr>
            <sz val="10"/>
            <rFont val="Arial"/>
            <family val="2"/>
          </rPr>
          <t>- Insert / delete row, column, cell
- Paste / Paste Special
- Repeat command (F4)
- Cell comments
- Navigation shortcuts
- Sort
- Filters
- Hiding and grouping</t>
        </r>
      </text>
    </comment>
    <comment ref="E10" authorId="0" shapeId="0">
      <text>
        <r>
          <rPr>
            <sz val="10"/>
            <rFont val="Arial"/>
            <family val="2"/>
          </rPr>
          <t>- Inserting charts
- Chart Types
- Chart Titles
- Axis Labels
- Chart Series
- Chart legends.</t>
        </r>
      </text>
    </comment>
    <comment ref="E11" authorId="0" shapeId="0">
      <text>
        <r>
          <rPr>
            <sz val="10"/>
            <rFont val="Arial"/>
            <family val="2"/>
          </rPr>
          <t>- Cell formatting and alignment
- Format painter
- Gridlines and borders
- Merging cells
- Standards of Professionalism</t>
        </r>
      </text>
    </comment>
    <comment ref="E12" authorId="0" shapeId="0">
      <text>
        <r>
          <rPr>
            <sz val="10"/>
            <rFont val="Arial"/>
            <family val="2"/>
          </rPr>
          <t>- IF statements
- Error types
- IFERROR</t>
        </r>
      </text>
    </comment>
    <comment ref="E13" authorId="0" shapeId="0">
      <text>
        <r>
          <rPr>
            <sz val="10"/>
            <rFont val="Arial"/>
            <family val="2"/>
          </rPr>
          <t>- Vlookup
- Hlookup</t>
        </r>
      </text>
    </comment>
    <comment ref="E14" authorId="0" shapeId="0">
      <text>
        <r>
          <rPr>
            <sz val="10"/>
            <rFont val="Arial"/>
            <family val="2"/>
          </rPr>
          <t>- Data Validation
- Error messages
- Input messages
- Drop-down lists
- Creating a Dashboard</t>
        </r>
      </text>
    </comment>
    <comment ref="E15" authorId="0" shapeId="0">
      <text>
        <r>
          <rPr>
            <i/>
            <sz val="10"/>
            <color indexed="81"/>
            <rFont val="Arial"/>
            <family val="2"/>
          </rPr>
          <t>Date &amp; Time Functions</t>
        </r>
        <r>
          <rPr>
            <sz val="10"/>
            <rFont val="Arial"/>
            <family val="2"/>
          </rPr>
          <t xml:space="preserve">
- Today and now
- Year, month, day, and hour
- Date
- Weekday
- Weeknum
- Workday
- Edate</t>
        </r>
      </text>
    </comment>
    <comment ref="E16" authorId="0" shapeId="0">
      <text>
        <r>
          <rPr>
            <sz val="10"/>
            <rFont val="Arial"/>
            <family val="2"/>
          </rPr>
          <t>- Conditional formatting
- Multiple Rules
- Managing rules</t>
        </r>
      </text>
    </comment>
    <comment ref="E17" authorId="0" shapeId="0">
      <text>
        <r>
          <rPr>
            <i/>
            <sz val="10"/>
            <color indexed="81"/>
            <rFont val="Arial"/>
            <family val="2"/>
          </rPr>
          <t>Text functions</t>
        </r>
        <r>
          <rPr>
            <sz val="10"/>
            <rFont val="Arial"/>
            <family val="2"/>
          </rPr>
          <t xml:space="preserve">
- Left, right, and len
- Lower, upper, and proper
- Find and search
- Replace and substitute
- Trim
- Concatenate
- Value and text
</t>
        </r>
        <r>
          <rPr>
            <i/>
            <sz val="10"/>
            <color indexed="81"/>
            <rFont val="Arial"/>
            <family val="2"/>
          </rPr>
          <t>Text-to-columns</t>
        </r>
      </text>
    </comment>
    <comment ref="E18" authorId="0" shapeId="0">
      <text>
        <r>
          <rPr>
            <sz val="10"/>
            <rFont val="Arial"/>
            <family val="2"/>
          </rPr>
          <t>- Adding and editing series
- Mutliple chart series types
- Formatting chart series
- Formatting chart backgrounds
- Managing stacked bar charts
- Data labels
- Layered axis labels
- Dynamic chart series
- Dynamic titles</t>
        </r>
      </text>
    </comment>
    <comment ref="E19" authorId="0" shapeId="0">
      <text>
        <r>
          <rPr>
            <sz val="10"/>
            <rFont val="Arial"/>
            <family val="2"/>
          </rPr>
          <t>- AND
- OR
- Nested IF</t>
        </r>
      </text>
    </comment>
    <comment ref="E20" authorId="0" shapeId="0">
      <text>
        <r>
          <rPr>
            <sz val="10"/>
            <rFont val="Arial"/>
            <family val="2"/>
          </rPr>
          <t>- Remote conditional formatting
- Data bars
- Color scales
- Icon sets</t>
        </r>
      </text>
    </comment>
    <comment ref="E21" authorId="0" shapeId="0">
      <text>
        <r>
          <rPr>
            <sz val="10"/>
            <rFont val="Arial"/>
            <family val="2"/>
          </rPr>
          <t>- Locking cells
- Protecting worksheets
- Protecting workbooks</t>
        </r>
      </text>
    </comment>
    <comment ref="E22" authorId="0" shapeId="0">
      <text>
        <r>
          <rPr>
            <sz val="10"/>
            <rFont val="Arial"/>
            <family val="2"/>
          </rPr>
          <t>- COUNTIF
- COUNTIFS
- SUMIF
- SUMIFS
- AVERAGEIF
- AVERAGEIFS
- Conditional array formulas</t>
        </r>
      </text>
    </comment>
    <comment ref="E23" authorId="0" shapeId="0">
      <text>
        <r>
          <rPr>
            <sz val="10"/>
            <rFont val="Arial"/>
            <family val="2"/>
          </rPr>
          <t>- Cross tabs with formulas
- Creating pivot tables
- Editing pivot tables</t>
        </r>
      </text>
    </comment>
    <comment ref="E24" authorId="0" shapeId="0">
      <text>
        <r>
          <rPr>
            <sz val="10"/>
            <rFont val="Arial"/>
            <family val="2"/>
          </rPr>
          <t>- Row and Column
- Dragging Lookup formulas
- Binned Lookup formulas (true)
- Match, Index
- 2-way lookup formulas
  (double drop-down)</t>
        </r>
      </text>
    </comment>
    <comment ref="E25" authorId="0" shapeId="0">
      <text>
        <r>
          <rPr>
            <sz val="10"/>
            <rFont val="Arial"/>
            <family val="2"/>
          </rPr>
          <t>- Pivot table calculations
- Pivot table summary settings
- Pivot table layers
- Pivot table filters
- Slicers</t>
        </r>
      </text>
    </comment>
    <comment ref="E26" authorId="0" shapeId="0">
      <text>
        <r>
          <rPr>
            <sz val="10"/>
            <rFont val="Arial"/>
            <family val="2"/>
          </rPr>
          <t>- Combo boxes
- Spinner buttons
- Combo boxes
- Check boxes
- Option buttons
- Grouping option buttons</t>
        </r>
      </text>
    </comment>
    <comment ref="E28" authorId="0" shapeId="0">
      <text>
        <r>
          <rPr>
            <sz val="10"/>
            <rFont val="Arial"/>
            <family val="2"/>
          </rPr>
          <t>- Goal seek
- Intro to Solver</t>
        </r>
      </text>
    </comment>
    <comment ref="E29" authorId="0" shapeId="0">
      <text>
        <r>
          <rPr>
            <sz val="10"/>
            <rFont val="Arial"/>
            <family val="2"/>
          </rPr>
          <t>- Macro and security settings
- XLSM file types
- Recording macros
- Macros for "This Workbook"
- Personal macro workbook
- Launching macros
- Intro to macro editing</t>
        </r>
      </text>
    </comment>
    <comment ref="E30" authorId="0" shapeId="0">
      <text>
        <r>
          <rPr>
            <sz val="10"/>
            <rFont val="Arial"/>
            <family val="2"/>
          </rPr>
          <t>- Naming and managing macros
- Editing macros
- Basic coding notation
- Using macros with controls</t>
        </r>
      </text>
    </comment>
    <comment ref="E31" authorId="0" shapeId="0">
      <text>
        <r>
          <rPr>
            <sz val="10"/>
            <rFont val="Arial"/>
            <family val="2"/>
          </rPr>
          <t>- Message boxes
- Input boxes
- Programming message boxes
- If, Then, Else Statements</t>
        </r>
      </text>
    </comment>
  </commentList>
</comments>
</file>

<file path=xl/sharedStrings.xml><?xml version="1.0" encoding="utf-8"?>
<sst xmlns="http://schemas.openxmlformats.org/spreadsheetml/2006/main" count="70" uniqueCount="70">
  <si>
    <t>Day</t>
  </si>
  <si>
    <t>Course Introduction</t>
  </si>
  <si>
    <t>Week</t>
  </si>
  <si>
    <t>Holiday - No Class</t>
  </si>
  <si>
    <t>Collaborative Application</t>
  </si>
  <si>
    <t>Individual Preparation</t>
  </si>
  <si>
    <t>Individual Assessment</t>
  </si>
  <si>
    <t>Excel Tutorial(s) and Assignment</t>
  </si>
  <si>
    <t>Fall 2015</t>
  </si>
  <si>
    <t>Exam</t>
  </si>
  <si>
    <t>Mini-Project #1</t>
  </si>
  <si>
    <t>Mini-Project #2</t>
  </si>
  <si>
    <t>Mini-Project #3</t>
  </si>
  <si>
    <t>Mini-Project #4</t>
  </si>
  <si>
    <t>Mini-Project #5</t>
  </si>
  <si>
    <t>Mini-Project #6</t>
  </si>
  <si>
    <t>Mini-Project #7</t>
  </si>
  <si>
    <t>Mini-Project #8</t>
  </si>
  <si>
    <t>Mini-Project #9</t>
  </si>
  <si>
    <t>Mini-Project #10</t>
  </si>
  <si>
    <t>Mini-Project #11</t>
  </si>
  <si>
    <t>Mini-Project #12</t>
  </si>
  <si>
    <t>Mini-Project #13</t>
  </si>
  <si>
    <t>Mini-Project #14</t>
  </si>
  <si>
    <t>Mini-Project #15</t>
  </si>
  <si>
    <t>Mini-Project #16</t>
  </si>
  <si>
    <t>Mini-Project #17</t>
  </si>
  <si>
    <t>Mini-Project #18</t>
  </si>
  <si>
    <t>Mini-Project #19</t>
  </si>
  <si>
    <t>Mini-Project #20</t>
  </si>
  <si>
    <t>Mini-Project</t>
  </si>
  <si>
    <t>Exam #1
(Decision Analysis)</t>
  </si>
  <si>
    <t>Exam #2
(Financial Stock Analysis)</t>
  </si>
  <si>
    <t>Exam #3
(Supply / Demand Analysis)</t>
  </si>
  <si>
    <t>Exam #4
(Consumer / Market Analysis)</t>
  </si>
  <si>
    <t>Exam #1 Due</t>
  </si>
  <si>
    <t>Exam #2 Due</t>
  </si>
  <si>
    <t xml:space="preserve"> Exam #3 Due</t>
  </si>
  <si>
    <t xml:space="preserve"> Exam #4 Due</t>
  </si>
  <si>
    <t>***Due to the difference in time zones your due dates may be off by a day- Check your Class Calendar for End/Due dates and times***</t>
  </si>
  <si>
    <t>Due Date</t>
  </si>
  <si>
    <t>Visual Basic III - Message Boxes and Logical Statements #30</t>
  </si>
  <si>
    <t>Visual Basic II - Coding and Controls #29</t>
  </si>
  <si>
    <t>Visual Basic I - Recording &amp; Editing Macros #28</t>
  </si>
  <si>
    <t>Optimization - Goal Seek &amp; Solver #27</t>
  </si>
  <si>
    <t>Controls #26</t>
  </si>
  <si>
    <t>Advanced Lookup and Reference #25</t>
  </si>
  <si>
    <t>Advanced Pivot Tables and Slicers #24</t>
  </si>
  <si>
    <t>Basic Pivot Tables #23</t>
  </si>
  <si>
    <t>Conditional Logic III #22</t>
  </si>
  <si>
    <t>Spreadsheet Protection &amp; Security #21</t>
  </si>
  <si>
    <t>Conditional Formatting II #20</t>
  </si>
  <si>
    <t>Conditional Logic II #19</t>
  </si>
  <si>
    <t>Graphing II - Advanced Charts #18</t>
  </si>
  <si>
    <t>Text Functions Text-to-Columns # 17</t>
  </si>
  <si>
    <t>Conditional Formatting I #16</t>
  </si>
  <si>
    <t>Date &amp; Time Functions #15</t>
  </si>
  <si>
    <t>Data Validation #13
Creating a Dashboard #14</t>
  </si>
  <si>
    <t>Lookup Functions #12</t>
  </si>
  <si>
    <t>Conditional Logic I #11</t>
  </si>
  <si>
    <t>Spreadsheet Formatting and Design # 9
Standards of Professionalism #10</t>
  </si>
  <si>
    <t>Graphing I - Basic Charts #8</t>
  </si>
  <si>
    <t>Spreadsheet Manipulation and Navigation #7</t>
  </si>
  <si>
    <t>Referencing Cells and Sheets #1-4</t>
  </si>
  <si>
    <t>Describing and Summarizing Data #5-6</t>
  </si>
  <si>
    <t>Exam 5 Share Personal Application Project</t>
  </si>
  <si>
    <t>Tue</t>
  </si>
  <si>
    <t>B215 - Spreadsheet Analysis for Business</t>
  </si>
  <si>
    <t>Exam 5 Due</t>
  </si>
  <si>
    <t>Exam 5 Share Personal Application Project Discussion ends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</si>
</sst>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4"/>
      <color theme="4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4"/>
      <color theme="5" tint="-0.249977111117893"/>
      <name val="Arial"/>
      <family val="2"/>
    </font>
    <font>
      <i/>
      <sz val="10"/>
      <color indexed="8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4"/>
      <color theme="0" tint="-0.499984740745262"/>
      <name val="Arial"/>
      <family val="2"/>
    </font>
    <font>
      <b/>
      <i/>
      <sz val="24"/>
      <color theme="0" tint="-0.499984740745262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1" applyAlignment="1" applyProtection="1"/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" fontId="11" fillId="2" borderId="6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" fontId="11" fillId="2" borderId="11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" fontId="11" fillId="0" borderId="6" xfId="0" applyNumberFormat="1" applyFont="1" applyFill="1" applyBorder="1" applyAlignment="1">
      <alignment horizontal="center" vertical="center" wrapText="1"/>
    </xf>
    <xf numFmtId="16" fontId="11" fillId="0" borderId="3" xfId="0" applyNumberFormat="1" applyFont="1" applyFill="1" applyBorder="1" applyAlignment="1">
      <alignment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 wrapText="1"/>
    </xf>
    <xf numFmtId="16" fontId="11" fillId="0" borderId="4" xfId="0" applyNumberFormat="1" applyFont="1" applyFill="1" applyBorder="1" applyAlignment="1">
      <alignment horizontal="left" vertical="center" wrapText="1"/>
    </xf>
    <xf numFmtId="16" fontId="11" fillId="2" borderId="3" xfId="0" applyNumberFormat="1" applyFont="1" applyFill="1" applyBorder="1" applyAlignment="1">
      <alignment horizontal="left" vertical="center" wrapText="1"/>
    </xf>
    <xf numFmtId="16" fontId="11" fillId="2" borderId="4" xfId="0" applyNumberFormat="1" applyFont="1" applyFill="1" applyBorder="1" applyAlignment="1">
      <alignment horizontal="left" vertical="center" wrapText="1"/>
    </xf>
    <xf numFmtId="16" fontId="11" fillId="0" borderId="3" xfId="0" applyNumberFormat="1" applyFont="1" applyFill="1" applyBorder="1" applyAlignment="1">
      <alignment horizontal="left" vertical="center" wrapText="1"/>
    </xf>
    <xf numFmtId="16" fontId="11" fillId="0" borderId="7" xfId="0" applyNumberFormat="1" applyFont="1" applyFill="1" applyBorder="1" applyAlignment="1">
      <alignment vertical="center" wrapText="1"/>
    </xf>
    <xf numFmtId="16" fontId="11" fillId="0" borderId="10" xfId="0" applyNumberFormat="1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" fontId="11" fillId="2" borderId="7" xfId="0" applyNumberFormat="1" applyFont="1" applyFill="1" applyBorder="1" applyAlignment="1">
      <alignment horizontal="left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" fontId="11" fillId="0" borderId="7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left" vertical="center" wrapText="1"/>
    </xf>
    <xf numFmtId="16" fontId="11" fillId="2" borderId="8" xfId="0" applyNumberFormat="1" applyFont="1" applyFill="1" applyBorder="1" applyAlignment="1">
      <alignment horizontal="center" vertical="center" wrapText="1"/>
    </xf>
    <xf numFmtId="16" fontId="11" fillId="2" borderId="18" xfId="0" applyNumberFormat="1" applyFont="1" applyFill="1" applyBorder="1" applyAlignment="1">
      <alignment horizontal="center" vertical="center" wrapText="1"/>
    </xf>
    <xf numFmtId="16" fontId="11" fillId="2" borderId="10" xfId="0" applyNumberFormat="1" applyFont="1" applyFill="1" applyBorder="1" applyAlignment="1">
      <alignment horizontal="left" vertical="center" wrapText="1"/>
    </xf>
    <xf numFmtId="16" fontId="11" fillId="0" borderId="8" xfId="0" applyNumberFormat="1" applyFont="1" applyFill="1" applyBorder="1" applyAlignment="1">
      <alignment horizontal="center" vertical="center" wrapText="1"/>
    </xf>
    <xf numFmtId="16" fontId="11" fillId="0" borderId="18" xfId="0" applyNumberFormat="1" applyFont="1" applyFill="1" applyBorder="1" applyAlignment="1">
      <alignment horizontal="center" vertical="center" wrapText="1"/>
    </xf>
    <xf numFmtId="16" fontId="11" fillId="2" borderId="17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" fontId="11" fillId="0" borderId="2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 indent="1"/>
    </xf>
    <xf numFmtId="0" fontId="11" fillId="2" borderId="14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" fontId="12" fillId="4" borderId="12" xfId="0" applyNumberFormat="1" applyFont="1" applyFill="1" applyBorder="1" applyAlignment="1">
      <alignment horizontal="center" vertical="center" wrapText="1"/>
    </xf>
    <xf numFmtId="16" fontId="12" fillId="4" borderId="19" xfId="0" applyNumberFormat="1" applyFont="1" applyFill="1" applyBorder="1" applyAlignment="1">
      <alignment horizontal="center" vertical="center" wrapText="1"/>
    </xf>
    <xf numFmtId="16" fontId="12" fillId="4" borderId="1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DDDD"/>
      <color rgb="FF2E507A"/>
      <color rgb="FF4F81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42901</xdr:colOff>
      <xdr:row>3</xdr:row>
      <xdr:rowOff>14514</xdr:rowOff>
    </xdr:from>
    <xdr:to>
      <xdr:col>4</xdr:col>
      <xdr:colOff>3655789</xdr:colOff>
      <xdr:row>3</xdr:row>
      <xdr:rowOff>299361</xdr:rowOff>
    </xdr:to>
    <xdr:sp macro="" textlink="">
      <xdr:nvSpPr>
        <xdr:cNvPr id="2" name="Left Brace 1"/>
        <xdr:cNvSpPr/>
      </xdr:nvSpPr>
      <xdr:spPr>
        <a:xfrm rot="5400000">
          <a:off x="3557492" y="-343220"/>
          <a:ext cx="284847" cy="3612888"/>
        </a:xfrm>
        <a:prstGeom prst="leftBrace">
          <a:avLst>
            <a:gd name="adj1" fmla="val 41026"/>
            <a:gd name="adj2" fmla="val 50000"/>
          </a:avLst>
        </a:prstGeom>
        <a:ln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35431</xdr:colOff>
      <xdr:row>3</xdr:row>
      <xdr:rowOff>21545</xdr:rowOff>
    </xdr:from>
    <xdr:to>
      <xdr:col>5</xdr:col>
      <xdr:colOff>2748642</xdr:colOff>
      <xdr:row>3</xdr:row>
      <xdr:rowOff>299361</xdr:rowOff>
    </xdr:to>
    <xdr:sp macro="" textlink="">
      <xdr:nvSpPr>
        <xdr:cNvPr id="3" name="Left Brace 2"/>
        <xdr:cNvSpPr/>
      </xdr:nvSpPr>
      <xdr:spPr>
        <a:xfrm rot="5400000">
          <a:off x="6822986" y="110133"/>
          <a:ext cx="277816" cy="2713211"/>
        </a:xfrm>
        <a:prstGeom prst="leftBrace">
          <a:avLst>
            <a:gd name="adj1" fmla="val 41026"/>
            <a:gd name="adj2" fmla="val 50000"/>
          </a:avLst>
        </a:prstGeom>
        <a:ln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63499</xdr:colOff>
      <xdr:row>3</xdr:row>
      <xdr:rowOff>1705</xdr:rowOff>
    </xdr:from>
    <xdr:to>
      <xdr:col>6</xdr:col>
      <xdr:colOff>2778977</xdr:colOff>
      <xdr:row>3</xdr:row>
      <xdr:rowOff>299358</xdr:rowOff>
    </xdr:to>
    <xdr:sp macro="" textlink="">
      <xdr:nvSpPr>
        <xdr:cNvPr id="4" name="Left Brace 3"/>
        <xdr:cNvSpPr/>
      </xdr:nvSpPr>
      <xdr:spPr>
        <a:xfrm rot="5400000">
          <a:off x="9645340" y="99079"/>
          <a:ext cx="297653" cy="2715478"/>
        </a:xfrm>
        <a:prstGeom prst="leftBrace">
          <a:avLst>
            <a:gd name="adj1" fmla="val 41026"/>
            <a:gd name="adj2" fmla="val 50000"/>
          </a:avLst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54425</xdr:colOff>
      <xdr:row>0</xdr:row>
      <xdr:rowOff>108859</xdr:rowOff>
    </xdr:from>
    <xdr:to>
      <xdr:col>3</xdr:col>
      <xdr:colOff>259673</xdr:colOff>
      <xdr:row>0</xdr:row>
      <xdr:rowOff>816430</xdr:rowOff>
    </xdr:to>
    <xdr:pic>
      <xdr:nvPicPr>
        <xdr:cNvPr id="6" name="irc_mi" descr="http://alumni.byu.edu/s/1085/images/gid7/editor/alumni/chapter/misc/byu-i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854" y="108859"/>
          <a:ext cx="1208491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="70" zoomScaleNormal="70" workbookViewId="0">
      <pane ySplit="5" topLeftCell="A30" activePane="bottomLeft" state="frozen"/>
      <selection pane="bottomLeft" activeCell="F39" sqref="F39"/>
    </sheetView>
  </sheetViews>
  <sheetFormatPr defaultColWidth="9.109375" defaultRowHeight="13.2" x14ac:dyDescent="0.25"/>
  <cols>
    <col min="1" max="1" width="2.5546875" style="2" customWidth="1"/>
    <col min="2" max="2" width="7.6640625" style="7" customWidth="1"/>
    <col min="3" max="3" width="6.6640625" style="7" customWidth="1"/>
    <col min="4" max="4" width="11.44140625" style="7" customWidth="1"/>
    <col min="5" max="5" width="53.21875" style="6" customWidth="1"/>
    <col min="6" max="7" width="40.21875" style="6" customWidth="1"/>
    <col min="8" max="16384" width="9.109375" style="2"/>
  </cols>
  <sheetData>
    <row r="1" spans="1:9" ht="70.95" customHeight="1" x14ac:dyDescent="0.25">
      <c r="B1" s="70" t="s">
        <v>67</v>
      </c>
      <c r="C1" s="70"/>
      <c r="D1" s="70"/>
      <c r="E1" s="70"/>
      <c r="F1" s="70"/>
      <c r="G1" s="69" t="s">
        <v>8</v>
      </c>
    </row>
    <row r="2" spans="1:9" ht="70.95" customHeight="1" x14ac:dyDescent="0.25">
      <c r="B2" s="75" t="s">
        <v>39</v>
      </c>
      <c r="C2" s="76"/>
      <c r="D2" s="76"/>
      <c r="E2" s="76"/>
      <c r="F2" s="76"/>
      <c r="G2" s="76"/>
      <c r="H2" s="76"/>
      <c r="I2" s="76"/>
    </row>
    <row r="3" spans="1:9" ht="31.95" customHeight="1" x14ac:dyDescent="0.3">
      <c r="B3"/>
      <c r="C3" s="10"/>
      <c r="D3" s="10"/>
      <c r="E3" s="13" t="s">
        <v>5</v>
      </c>
      <c r="F3" s="11" t="s">
        <v>4</v>
      </c>
      <c r="G3" s="12" t="s">
        <v>6</v>
      </c>
    </row>
    <row r="4" spans="1:9" ht="27" customHeight="1" thickBot="1" x14ac:dyDescent="0.3">
      <c r="B4" s="10"/>
      <c r="C4" s="10"/>
      <c r="D4" s="10"/>
      <c r="E4" s="10"/>
      <c r="F4" s="10"/>
      <c r="G4" s="10"/>
    </row>
    <row r="5" spans="1:9" s="1" customFormat="1" ht="28.2" customHeight="1" thickBot="1" x14ac:dyDescent="0.3">
      <c r="B5" s="14" t="s">
        <v>2</v>
      </c>
      <c r="C5" s="15" t="s">
        <v>0</v>
      </c>
      <c r="D5" s="16" t="s">
        <v>40</v>
      </c>
      <c r="E5" s="17" t="s">
        <v>7</v>
      </c>
      <c r="F5" s="18" t="s">
        <v>30</v>
      </c>
      <c r="G5" s="19" t="s">
        <v>9</v>
      </c>
    </row>
    <row r="6" spans="1:9" s="1" customFormat="1" ht="36" customHeight="1" x14ac:dyDescent="0.25">
      <c r="B6" s="71">
        <v>1</v>
      </c>
      <c r="C6" s="20">
        <f>D6</f>
        <v>42262</v>
      </c>
      <c r="D6" s="21">
        <v>42262</v>
      </c>
      <c r="E6" s="31" t="s">
        <v>1</v>
      </c>
      <c r="F6" s="53"/>
      <c r="G6" s="65"/>
    </row>
    <row r="7" spans="1:9" s="1" customFormat="1" ht="36" customHeight="1" thickBot="1" x14ac:dyDescent="0.3">
      <c r="B7" s="72"/>
      <c r="C7" s="22">
        <f t="shared" ref="C7:C32" si="0">D7</f>
        <v>42265</v>
      </c>
      <c r="D7" s="23">
        <f>D6+3</f>
        <v>42265</v>
      </c>
      <c r="E7" s="24" t="s">
        <v>63</v>
      </c>
      <c r="F7" s="54" t="s">
        <v>10</v>
      </c>
      <c r="G7" s="66"/>
    </row>
    <row r="8" spans="1:9" s="1" customFormat="1" ht="36" customHeight="1" x14ac:dyDescent="0.25">
      <c r="B8" s="73">
        <v>2</v>
      </c>
      <c r="C8" s="25">
        <f t="shared" si="0"/>
        <v>42269</v>
      </c>
      <c r="D8" s="26">
        <f>D7+4</f>
        <v>42269</v>
      </c>
      <c r="E8" s="27" t="s">
        <v>64</v>
      </c>
      <c r="F8" s="55" t="s">
        <v>11</v>
      </c>
      <c r="G8" s="77" t="s">
        <v>31</v>
      </c>
    </row>
    <row r="9" spans="1:9" ht="36" customHeight="1" thickBot="1" x14ac:dyDescent="0.3">
      <c r="A9" s="1"/>
      <c r="B9" s="74"/>
      <c r="C9" s="28">
        <f t="shared" si="0"/>
        <v>42272</v>
      </c>
      <c r="D9" s="29">
        <f>D8+3</f>
        <v>42272</v>
      </c>
      <c r="E9" s="30" t="s">
        <v>62</v>
      </c>
      <c r="F9" s="56" t="s">
        <v>12</v>
      </c>
      <c r="G9" s="77"/>
    </row>
    <row r="10" spans="1:9" ht="36" customHeight="1" x14ac:dyDescent="0.25">
      <c r="A10" s="1"/>
      <c r="B10" s="71">
        <v>3</v>
      </c>
      <c r="C10" s="20">
        <f t="shared" si="0"/>
        <v>42276</v>
      </c>
      <c r="D10" s="21">
        <f>D9+4</f>
        <v>42276</v>
      </c>
      <c r="E10" s="31" t="s">
        <v>61</v>
      </c>
      <c r="F10" s="53" t="s">
        <v>13</v>
      </c>
      <c r="G10" s="66"/>
    </row>
    <row r="11" spans="1:9" ht="36" customHeight="1" thickBot="1" x14ac:dyDescent="0.3">
      <c r="A11" s="1"/>
      <c r="B11" s="72"/>
      <c r="C11" s="22">
        <f t="shared" si="0"/>
        <v>42279</v>
      </c>
      <c r="D11" s="23">
        <f>D10+3</f>
        <v>42279</v>
      </c>
      <c r="E11" s="32" t="s">
        <v>60</v>
      </c>
      <c r="F11" s="61"/>
      <c r="G11" s="67" t="s">
        <v>35</v>
      </c>
    </row>
    <row r="12" spans="1:9" ht="36" customHeight="1" x14ac:dyDescent="0.25">
      <c r="A12" s="1"/>
      <c r="B12" s="73">
        <v>4</v>
      </c>
      <c r="C12" s="25">
        <f t="shared" si="0"/>
        <v>42283</v>
      </c>
      <c r="D12" s="26">
        <f>D11+4</f>
        <v>42283</v>
      </c>
      <c r="E12" s="33" t="s">
        <v>59</v>
      </c>
      <c r="F12" s="55" t="s">
        <v>14</v>
      </c>
      <c r="G12" s="65"/>
      <c r="H12" s="8"/>
    </row>
    <row r="13" spans="1:9" ht="36" customHeight="1" thickBot="1" x14ac:dyDescent="0.3">
      <c r="A13" s="1"/>
      <c r="B13" s="74"/>
      <c r="C13" s="28">
        <f t="shared" si="0"/>
        <v>42286</v>
      </c>
      <c r="D13" s="29">
        <f>D12+3</f>
        <v>42286</v>
      </c>
      <c r="E13" s="30" t="s">
        <v>58</v>
      </c>
      <c r="F13" s="56" t="s">
        <v>15</v>
      </c>
      <c r="G13" s="66"/>
    </row>
    <row r="14" spans="1:9" ht="36" customHeight="1" x14ac:dyDescent="0.25">
      <c r="A14" s="1"/>
      <c r="B14" s="71">
        <v>5</v>
      </c>
      <c r="C14" s="20">
        <f t="shared" si="0"/>
        <v>42290</v>
      </c>
      <c r="D14" s="21">
        <f>D13+4</f>
        <v>42290</v>
      </c>
      <c r="E14" s="31" t="s">
        <v>57</v>
      </c>
      <c r="F14" s="53" t="s">
        <v>16</v>
      </c>
      <c r="G14" s="68" t="s">
        <v>32</v>
      </c>
    </row>
    <row r="15" spans="1:9" ht="36" customHeight="1" thickBot="1" x14ac:dyDescent="0.3">
      <c r="A15" s="1"/>
      <c r="B15" s="72"/>
      <c r="C15" s="22">
        <f t="shared" si="0"/>
        <v>42293</v>
      </c>
      <c r="D15" s="23">
        <f>D14+3</f>
        <v>42293</v>
      </c>
      <c r="E15" s="32" t="s">
        <v>56</v>
      </c>
      <c r="F15" s="54" t="s">
        <v>17</v>
      </c>
      <c r="G15" s="66"/>
    </row>
    <row r="16" spans="1:9" s="3" customFormat="1" ht="36" customHeight="1" thickBot="1" x14ac:dyDescent="0.3">
      <c r="A16" s="1"/>
      <c r="B16" s="73">
        <v>6</v>
      </c>
      <c r="C16" s="25">
        <f t="shared" si="0"/>
        <v>42297</v>
      </c>
      <c r="D16" s="26">
        <f>D15+4</f>
        <v>42297</v>
      </c>
      <c r="E16" s="34" t="s">
        <v>55</v>
      </c>
      <c r="F16" s="62"/>
      <c r="G16" s="67" t="s">
        <v>36</v>
      </c>
    </row>
    <row r="17" spans="1:7" s="3" customFormat="1" ht="36" customHeight="1" thickBot="1" x14ac:dyDescent="0.3">
      <c r="A17" s="1"/>
      <c r="B17" s="74"/>
      <c r="C17" s="28">
        <f t="shared" si="0"/>
        <v>42300</v>
      </c>
      <c r="D17" s="29">
        <f>D16+3</f>
        <v>42300</v>
      </c>
      <c r="E17" s="35" t="s">
        <v>54</v>
      </c>
      <c r="F17" s="58" t="s">
        <v>18</v>
      </c>
      <c r="G17" s="65"/>
    </row>
    <row r="18" spans="1:7" s="3" customFormat="1" ht="36" customHeight="1" x14ac:dyDescent="0.25">
      <c r="A18" s="1"/>
      <c r="B18" s="71">
        <v>7</v>
      </c>
      <c r="C18" s="36">
        <f t="shared" si="0"/>
        <v>42304</v>
      </c>
      <c r="D18" s="21">
        <f>D17+4</f>
        <v>42304</v>
      </c>
      <c r="E18" s="37" t="s">
        <v>53</v>
      </c>
      <c r="F18" s="59" t="s">
        <v>19</v>
      </c>
      <c r="G18" s="66"/>
    </row>
    <row r="19" spans="1:7" s="3" customFormat="1" ht="36" customHeight="1" thickBot="1" x14ac:dyDescent="0.3">
      <c r="A19" s="1"/>
      <c r="B19" s="72"/>
      <c r="C19" s="38">
        <f t="shared" si="0"/>
        <v>42307</v>
      </c>
      <c r="D19" s="23">
        <f>D18+3</f>
        <v>42307</v>
      </c>
      <c r="E19" s="32" t="s">
        <v>52</v>
      </c>
      <c r="F19" s="54" t="s">
        <v>20</v>
      </c>
      <c r="G19" s="68" t="s">
        <v>33</v>
      </c>
    </row>
    <row r="20" spans="1:7" s="3" customFormat="1" ht="36" customHeight="1" x14ac:dyDescent="0.25">
      <c r="A20" s="1"/>
      <c r="B20" s="73">
        <v>8</v>
      </c>
      <c r="C20" s="39">
        <f t="shared" si="0"/>
        <v>42311</v>
      </c>
      <c r="D20" s="26">
        <f>D19+4</f>
        <v>42311</v>
      </c>
      <c r="E20" s="40" t="s">
        <v>51</v>
      </c>
      <c r="F20" s="57" t="s">
        <v>21</v>
      </c>
      <c r="G20" s="66"/>
    </row>
    <row r="21" spans="1:7" s="3" customFormat="1" ht="36" customHeight="1" thickBot="1" x14ac:dyDescent="0.3">
      <c r="A21" s="1"/>
      <c r="B21" s="74"/>
      <c r="C21" s="41">
        <f t="shared" si="0"/>
        <v>42314</v>
      </c>
      <c r="D21" s="29">
        <f>D20+3</f>
        <v>42314</v>
      </c>
      <c r="E21" s="42" t="s">
        <v>50</v>
      </c>
      <c r="F21" s="63"/>
      <c r="G21" s="67" t="s">
        <v>37</v>
      </c>
    </row>
    <row r="22" spans="1:7" s="3" customFormat="1" ht="36" customHeight="1" x14ac:dyDescent="0.25">
      <c r="A22" s="1"/>
      <c r="B22" s="71">
        <v>9</v>
      </c>
      <c r="C22" s="20">
        <f t="shared" si="0"/>
        <v>42318</v>
      </c>
      <c r="D22" s="43">
        <f>D21+4</f>
        <v>42318</v>
      </c>
      <c r="E22" s="37" t="s">
        <v>49</v>
      </c>
      <c r="F22" s="59" t="s">
        <v>22</v>
      </c>
      <c r="G22" s="65"/>
    </row>
    <row r="23" spans="1:7" s="3" customFormat="1" ht="36" customHeight="1" thickBot="1" x14ac:dyDescent="0.3">
      <c r="A23" s="1"/>
      <c r="B23" s="72"/>
      <c r="C23" s="22">
        <f t="shared" si="0"/>
        <v>42321</v>
      </c>
      <c r="D23" s="44">
        <f>D22+3</f>
        <v>42321</v>
      </c>
      <c r="E23" s="45" t="s">
        <v>48</v>
      </c>
      <c r="F23" s="60" t="s">
        <v>23</v>
      </c>
      <c r="G23" s="66"/>
    </row>
    <row r="24" spans="1:7" s="3" customFormat="1" ht="36" customHeight="1" x14ac:dyDescent="0.25">
      <c r="A24" s="1"/>
      <c r="B24" s="73">
        <v>10</v>
      </c>
      <c r="C24" s="25">
        <f t="shared" si="0"/>
        <v>42325</v>
      </c>
      <c r="D24" s="46">
        <f>D23+4</f>
        <v>42325</v>
      </c>
      <c r="E24" s="40" t="s">
        <v>47</v>
      </c>
      <c r="F24" s="57" t="s">
        <v>24</v>
      </c>
      <c r="G24" s="68" t="s">
        <v>34</v>
      </c>
    </row>
    <row r="25" spans="1:7" s="3" customFormat="1" ht="36" customHeight="1" thickBot="1" x14ac:dyDescent="0.3">
      <c r="A25" s="1"/>
      <c r="B25" s="74"/>
      <c r="C25" s="28">
        <f t="shared" si="0"/>
        <v>42328</v>
      </c>
      <c r="D25" s="47">
        <f>D24+3</f>
        <v>42328</v>
      </c>
      <c r="E25" s="42" t="s">
        <v>46</v>
      </c>
      <c r="F25" s="58" t="s">
        <v>25</v>
      </c>
      <c r="G25" s="66"/>
    </row>
    <row r="26" spans="1:7" s="3" customFormat="1" ht="36" customHeight="1" thickBot="1" x14ac:dyDescent="0.3">
      <c r="A26" s="1"/>
      <c r="B26" s="71">
        <v>11</v>
      </c>
      <c r="C26" s="20">
        <f t="shared" si="0"/>
        <v>42332</v>
      </c>
      <c r="D26" s="21">
        <f>D25+4</f>
        <v>42332</v>
      </c>
      <c r="E26" s="37" t="s">
        <v>45</v>
      </c>
      <c r="F26" s="64"/>
      <c r="G26" s="67" t="s">
        <v>38</v>
      </c>
    </row>
    <row r="27" spans="1:7" s="3" customFormat="1" ht="36" customHeight="1" thickBot="1" x14ac:dyDescent="0.3">
      <c r="A27" s="1"/>
      <c r="B27" s="72"/>
      <c r="C27" s="22">
        <f t="shared" si="0"/>
        <v>42335</v>
      </c>
      <c r="D27" s="23">
        <f>D26+3</f>
        <v>42335</v>
      </c>
      <c r="E27" s="78" t="s">
        <v>3</v>
      </c>
      <c r="F27" s="79"/>
      <c r="G27" s="80"/>
    </row>
    <row r="28" spans="1:7" s="3" customFormat="1" ht="36" customHeight="1" x14ac:dyDescent="0.25">
      <c r="A28" s="1"/>
      <c r="B28" s="73">
        <v>12</v>
      </c>
      <c r="C28" s="25">
        <f t="shared" si="0"/>
        <v>42339</v>
      </c>
      <c r="D28" s="26">
        <f>D27+4</f>
        <v>42339</v>
      </c>
      <c r="E28" s="40" t="s">
        <v>44</v>
      </c>
      <c r="F28" s="57" t="s">
        <v>26</v>
      </c>
      <c r="G28" s="65"/>
    </row>
    <row r="29" spans="1:7" s="3" customFormat="1" ht="36" customHeight="1" thickBot="1" x14ac:dyDescent="0.3">
      <c r="A29" s="1"/>
      <c r="B29" s="74"/>
      <c r="C29" s="28">
        <f t="shared" si="0"/>
        <v>42342</v>
      </c>
      <c r="D29" s="29">
        <f>D28+3</f>
        <v>42342</v>
      </c>
      <c r="E29" s="42" t="s">
        <v>43</v>
      </c>
      <c r="F29" s="58" t="s">
        <v>27</v>
      </c>
      <c r="G29" s="66"/>
    </row>
    <row r="30" spans="1:7" s="3" customFormat="1" ht="36" customHeight="1" x14ac:dyDescent="0.25">
      <c r="A30" s="1"/>
      <c r="B30" s="71">
        <v>13</v>
      </c>
      <c r="C30" s="20">
        <f t="shared" si="0"/>
        <v>42346</v>
      </c>
      <c r="D30" s="21">
        <f>D29+4</f>
        <v>42346</v>
      </c>
      <c r="E30" s="37" t="s">
        <v>42</v>
      </c>
      <c r="F30" s="59" t="s">
        <v>28</v>
      </c>
      <c r="G30" s="68" t="s">
        <v>65</v>
      </c>
    </row>
    <row r="31" spans="1:7" s="3" customFormat="1" ht="36" customHeight="1" thickBot="1" x14ac:dyDescent="0.3">
      <c r="A31" s="1"/>
      <c r="B31" s="72"/>
      <c r="C31" s="22">
        <f t="shared" si="0"/>
        <v>42349</v>
      </c>
      <c r="D31" s="23">
        <f>D30+3</f>
        <v>42349</v>
      </c>
      <c r="E31" s="48" t="s">
        <v>41</v>
      </c>
      <c r="F31" s="60" t="s">
        <v>29</v>
      </c>
      <c r="G31" s="66"/>
    </row>
    <row r="32" spans="1:7" s="3" customFormat="1" ht="36" customHeight="1" thickBot="1" x14ac:dyDescent="0.3">
      <c r="A32" s="1"/>
      <c r="B32" s="49">
        <v>14</v>
      </c>
      <c r="C32" s="50" t="s">
        <v>66</v>
      </c>
      <c r="D32" s="51">
        <f>D31+4</f>
        <v>42353</v>
      </c>
      <c r="E32" s="52"/>
      <c r="F32" s="49" t="s">
        <v>69</v>
      </c>
      <c r="G32" s="67" t="s">
        <v>68</v>
      </c>
    </row>
    <row r="33" spans="2:7" s="3" customFormat="1" x14ac:dyDescent="0.25">
      <c r="B33" s="4"/>
      <c r="C33" s="4"/>
      <c r="D33" s="5"/>
      <c r="E33" s="6"/>
      <c r="F33" s="6"/>
      <c r="G33" s="6"/>
    </row>
    <row r="39" spans="2:7" x14ac:dyDescent="0.25">
      <c r="E39" s="9"/>
    </row>
  </sheetData>
  <mergeCells count="17">
    <mergeCell ref="B16:B17"/>
    <mergeCell ref="B18:B19"/>
    <mergeCell ref="B20:B21"/>
    <mergeCell ref="B30:B31"/>
    <mergeCell ref="E27:G27"/>
    <mergeCell ref="B22:B23"/>
    <mergeCell ref="B24:B25"/>
    <mergeCell ref="B26:B27"/>
    <mergeCell ref="B28:B29"/>
    <mergeCell ref="B1:F1"/>
    <mergeCell ref="B14:B15"/>
    <mergeCell ref="B6:B7"/>
    <mergeCell ref="B8:B9"/>
    <mergeCell ref="B10:B11"/>
    <mergeCell ref="B12:B13"/>
    <mergeCell ref="B2:I2"/>
    <mergeCell ref="G8:G9"/>
  </mergeCells>
  <printOptions horizontalCentered="1" verticalCentered="1"/>
  <pageMargins left="0.75" right="0.5" top="0.75" bottom="1" header="0.5" footer="0.5"/>
  <pageSetup scale="5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Schedule</vt:lpstr>
    </vt:vector>
  </TitlesOfParts>
  <Company>BYU-Idaho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ClarkMG</dc:creator>
  <cp:lastModifiedBy>BYU Idaho</cp:lastModifiedBy>
  <cp:lastPrinted>2015-09-01T19:55:12Z</cp:lastPrinted>
  <dcterms:created xsi:type="dcterms:W3CDTF">2006-08-05T14:45:55Z</dcterms:created>
  <dcterms:modified xsi:type="dcterms:W3CDTF">2015-12-18T18:39:19Z</dcterms:modified>
</cp:coreProperties>
</file>